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97" activeTab="0"/>
  </bookViews>
  <sheets>
    <sheet name="Tabela 12.2.2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<sst xmlns="http://schemas.openxmlformats.org/spreadsheetml/2006/main" count="49" uniqueCount="42">
  <si>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Fonte: Companhia Energética do Ceará (COELCE).</t>
  </si>
  <si>
    <t>Outras indústrias</t>
  </si>
  <si>
    <t>Construção civil</t>
  </si>
  <si>
    <t>Metalurgia básica</t>
  </si>
  <si>
    <t>Total</t>
  </si>
  <si>
    <t>ENERGIA</t>
  </si>
  <si>
    <t>Extrativa mineral</t>
  </si>
  <si>
    <t>Indústria de transformação</t>
  </si>
  <si>
    <t>Gêneros de indústria</t>
  </si>
  <si>
    <t>12.2  CONSUMO DE ENERGIA ELÉTRICA</t>
  </si>
  <si>
    <t>Extração de carvão mineral</t>
  </si>
  <si>
    <t>Extração de minerais metálicos</t>
  </si>
  <si>
    <t>Fabricação de produtos alimentícios e bebidas Lacteas</t>
  </si>
  <si>
    <t>Fabricação de produtos de minerais não metálicos</t>
  </si>
  <si>
    <t>Fabricação de celulose, papel e produtos de papel</t>
  </si>
  <si>
    <t>Fabricação de máquinas e equipamentos</t>
  </si>
  <si>
    <t>Confecção de artigos do vestuário e acessórios</t>
  </si>
  <si>
    <t>Fabricação de máquinas, aparelhos e materiais elétricos</t>
  </si>
  <si>
    <t>Fabricação de produtos de madeira</t>
  </si>
  <si>
    <t>Fabricação de instrumentos médico-hospitalares, precisão, ópticos e aut industrial</t>
  </si>
  <si>
    <t>Extração de Petróleo e Gás Natural</t>
  </si>
  <si>
    <t>Extração minerais não metálicos</t>
  </si>
  <si>
    <t>Fabricação produtos têxteis</t>
  </si>
  <si>
    <t>Fabricação de bebidas não Lacteas</t>
  </si>
  <si>
    <t>-</t>
  </si>
  <si>
    <t>Preparação de couros e fabricação de artefatos de Couro, artigos para  viagem e calçados</t>
  </si>
  <si>
    <t>Fabricação de produto de borracha e de material plástico</t>
  </si>
  <si>
    <t>Fabricação produtos químicos</t>
  </si>
  <si>
    <t>Fabricação produtos de metal, exceto máquinas e equipamentos</t>
  </si>
  <si>
    <t xml:space="preserve">Fabrica de móveis </t>
  </si>
  <si>
    <t>Impressão e representação de gravações</t>
  </si>
  <si>
    <t>Fabricação de veículos automotores, reboque, carrocerias</t>
  </si>
  <si>
    <t>Fabricação de outros equipamentos de transporte, exceto veiculos automotores</t>
  </si>
  <si>
    <t>Fabricação de coque, de produto derivados do petróleo e de biocombustíveis</t>
  </si>
  <si>
    <t>Fabrica de material eletrônico e aparelhos de comunicação</t>
  </si>
  <si>
    <t>Fabrica de produtos do fumo</t>
  </si>
  <si>
    <t xml:space="preserve"> Sucatas de metais ferrosos e não-ferrosos (Exceto de alumínio), reciclagem </t>
  </si>
  <si>
    <t>Constução de edifícios - Obras de infra-estrutura - Serviços especializados para construção</t>
  </si>
  <si>
    <t>ANUÁRIO ESTATÍSTICO DO CEARÁ - 2014</t>
  </si>
  <si>
    <t>Tabela 12.2.2  Consumo de energia elétrica da classe industrial, segundo os gêneros de indústria - Ceará - 2011-2013</t>
  </si>
  <si>
    <t>Fabricação de  equipamentos de informática, produtos eletrônicos e óptico</t>
  </si>
  <si>
    <t>Consumo de energia elétrica da classe industrial (mwh)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</si>
</sst>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</numFmts>
  <fonts count="2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4" borderId="0" xfId="0" applyFont="1" applyFill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24" borderId="0" xfId="0" applyFill="1" applyAlignment="1">
      <alignment vertical="center"/>
    </xf>
    <xf numFmtId="0" fontId="3" fillId="0" borderId="12" xfId="0" applyFont="1" applyBorder="1" applyAlignment="1">
      <alignment horizontal="left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47625</xdr:rowOff>
    </xdr:from>
    <xdr:to>
      <xdr:col>3</xdr:col>
      <xdr:colOff>676275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I19" sqref="I19"/>
    </sheetView>
  </sheetViews>
  <sheetFormatPr defaultColWidth="9.7109375" defaultRowHeight="12.75"/>
  <cols>
    <col min="1" max="1" width="58.28125" style="0" bestFit="1" customWidth="1"/>
    <col min="2" max="4" width="11.28125" style="0" customWidth="1"/>
  </cols>
  <sheetData>
    <row r="1" spans="1:4" ht="19.5" customHeight="1">
      <c r="A1" s="23" t="s">
        <v>38</v>
      </c>
      <c r="B1" s="23"/>
      <c r="C1" s="23"/>
      <c r="D1" s="23"/>
    </row>
    <row r="2" spans="1:4" ht="19.5" customHeight="1">
      <c r="A2" s="27" t="s">
        <v>5</v>
      </c>
      <c r="B2" s="27"/>
      <c r="C2" s="27"/>
      <c r="D2" s="27"/>
    </row>
    <row r="3" spans="1:4" s="13" customFormat="1" ht="19.5" customHeight="1">
      <c r="A3" s="28" t="s">
        <v>9</v>
      </c>
      <c r="B3" s="28"/>
      <c r="C3" s="28"/>
      <c r="D3" s="28"/>
    </row>
    <row r="4" spans="1:4" s="13" customFormat="1" ht="19.5" customHeight="1">
      <c r="A4" s="29" t="s">
        <v>39</v>
      </c>
      <c r="B4" s="29"/>
      <c r="C4" s="29"/>
      <c r="D4" s="29"/>
    </row>
    <row r="5" spans="1:4" ht="15" customHeight="1">
      <c r="A5" s="24" t="s">
        <v>8</v>
      </c>
      <c r="B5" s="26" t="s">
        <v>41</v>
      </c>
      <c r="C5" s="26"/>
      <c r="D5" s="26"/>
    </row>
    <row r="6" spans="1:4" ht="15" customHeight="1">
      <c r="A6" s="25"/>
      <c r="B6" s="15">
        <v>2011</v>
      </c>
      <c r="C6" s="12">
        <v>2012</v>
      </c>
      <c r="D6" s="12">
        <v>2013</v>
      </c>
    </row>
    <row r="7" spans="1:15" s="2" customFormat="1" ht="15" customHeight="1">
      <c r="A7" s="3" t="s">
        <v>4</v>
      </c>
      <c r="B7" s="1">
        <v>2224353.296755261</v>
      </c>
      <c r="C7" s="1">
        <f>SUM(C8+C13)</f>
        <v>2294060.339534667</v>
      </c>
      <c r="D7" s="1">
        <f>SUM(D8+D13)</f>
        <v>2425340.694428381</v>
      </c>
      <c r="F7" s="16"/>
      <c r="O7" s="14"/>
    </row>
    <row r="8" spans="1:15" s="2" customFormat="1" ht="15" customHeight="1">
      <c r="A8" s="3" t="s">
        <v>6</v>
      </c>
      <c r="B8" s="1">
        <v>75378.01059917627</v>
      </c>
      <c r="C8" s="1">
        <f>SUM(C9:C12)</f>
        <v>67691.54954578691</v>
      </c>
      <c r="D8" s="1">
        <f>SUM(D9:D12)</f>
        <v>87228.3996829506</v>
      </c>
      <c r="F8" s="16"/>
      <c r="O8" s="3"/>
    </row>
    <row r="9" spans="1:15" s="2" customFormat="1" ht="15" customHeight="1">
      <c r="A9" s="4" t="s">
        <v>10</v>
      </c>
      <c r="B9" s="1">
        <v>16.1081318920383</v>
      </c>
      <c r="C9" s="1">
        <v>46.021501756617</v>
      </c>
      <c r="D9" s="1">
        <v>63.7429644930462</v>
      </c>
      <c r="F9" s="17"/>
      <c r="G9" s="22"/>
      <c r="O9" s="4"/>
    </row>
    <row r="10" spans="1:15" s="2" customFormat="1" ht="15" customHeight="1">
      <c r="A10" s="4" t="s">
        <v>20</v>
      </c>
      <c r="B10" s="1">
        <v>44592.54689298572</v>
      </c>
      <c r="C10" s="19">
        <v>37320.05439911027</v>
      </c>
      <c r="D10" s="19">
        <v>52339.95139835538</v>
      </c>
      <c r="F10" s="4"/>
      <c r="O10" s="4"/>
    </row>
    <row r="11" spans="1:15" s="2" customFormat="1" ht="15" customHeight="1">
      <c r="A11" s="4" t="s">
        <v>11</v>
      </c>
      <c r="B11" s="1">
        <v>264.2945657290128</v>
      </c>
      <c r="C11" s="19">
        <v>229.45424536397948</v>
      </c>
      <c r="D11" s="19">
        <v>189.24820875728534</v>
      </c>
      <c r="F11" s="4"/>
      <c r="O11" s="4"/>
    </row>
    <row r="12" spans="1:15" s="2" customFormat="1" ht="15" customHeight="1">
      <c r="A12" s="4" t="s">
        <v>21</v>
      </c>
      <c r="B12" s="1">
        <v>30505.061008569493</v>
      </c>
      <c r="C12" s="19">
        <v>30096.019399556048</v>
      </c>
      <c r="D12" s="19">
        <v>34635.4571113449</v>
      </c>
      <c r="F12" s="4"/>
      <c r="O12" s="4"/>
    </row>
    <row r="13" spans="1:15" s="2" customFormat="1" ht="15" customHeight="1">
      <c r="A13" s="3" t="s">
        <v>7</v>
      </c>
      <c r="B13" s="1">
        <v>2148975.2861560844</v>
      </c>
      <c r="C13" s="19">
        <f>SUM(C14:C40)</f>
        <v>2226368.78998888</v>
      </c>
      <c r="D13" s="19">
        <f>SUM(D14:D40)</f>
        <v>2338112.2947454304</v>
      </c>
      <c r="F13" s="3"/>
      <c r="O13" s="3"/>
    </row>
    <row r="14" spans="1:15" s="2" customFormat="1" ht="15" customHeight="1">
      <c r="A14" s="4" t="s">
        <v>22</v>
      </c>
      <c r="B14" s="1">
        <v>608272.2159069206</v>
      </c>
      <c r="C14" s="19">
        <v>582319.0934558581</v>
      </c>
      <c r="D14" s="19">
        <v>596302.1401258563</v>
      </c>
      <c r="F14" s="4"/>
      <c r="O14" s="4"/>
    </row>
    <row r="15" spans="1:15" s="2" customFormat="1" ht="15" customHeight="1">
      <c r="A15" s="4" t="s">
        <v>12</v>
      </c>
      <c r="B15" s="1">
        <v>351233.62582426105</v>
      </c>
      <c r="C15" s="19">
        <v>297432.79914343095</v>
      </c>
      <c r="D15" s="19">
        <v>307636.68348454207</v>
      </c>
      <c r="F15" s="4"/>
      <c r="O15" s="4"/>
    </row>
    <row r="16" spans="1:15" s="2" customFormat="1" ht="15" customHeight="1">
      <c r="A16" s="4" t="s">
        <v>23</v>
      </c>
      <c r="B16" s="18" t="s">
        <v>24</v>
      </c>
      <c r="C16" s="19">
        <v>99017.91964322733</v>
      </c>
      <c r="D16" s="19">
        <v>102659.38099863628</v>
      </c>
      <c r="F16" s="4"/>
      <c r="O16" s="4"/>
    </row>
    <row r="17" spans="1:15" s="2" customFormat="1" ht="15" customHeight="1">
      <c r="A17" s="4" t="s">
        <v>13</v>
      </c>
      <c r="B17" s="1">
        <v>328175.93176937837</v>
      </c>
      <c r="C17" s="19">
        <v>357717.0822633165</v>
      </c>
      <c r="D17" s="19">
        <v>373751.14883896237</v>
      </c>
      <c r="F17" s="4"/>
      <c r="O17" s="4"/>
    </row>
    <row r="18" spans="1:15" s="2" customFormat="1" ht="15" customHeight="1">
      <c r="A18" s="4" t="s">
        <v>25</v>
      </c>
      <c r="B18" s="1">
        <v>245550.1814112542</v>
      </c>
      <c r="C18" s="19">
        <v>268412.30673623894</v>
      </c>
      <c r="D18" s="19">
        <v>283251.1525767015</v>
      </c>
      <c r="F18" s="4"/>
      <c r="O18" s="4"/>
    </row>
    <row r="19" spans="1:15" s="2" customFormat="1" ht="15" customHeight="1">
      <c r="A19" s="4" t="s">
        <v>3</v>
      </c>
      <c r="B19" s="1">
        <v>183984.12388756897</v>
      </c>
      <c r="C19" s="19">
        <v>184049.1729219833</v>
      </c>
      <c r="D19" s="19">
        <v>227012.9583783768</v>
      </c>
      <c r="F19" s="4"/>
      <c r="O19" s="4"/>
    </row>
    <row r="20" spans="1:15" s="2" customFormat="1" ht="15" customHeight="1">
      <c r="A20" s="4" t="s">
        <v>26</v>
      </c>
      <c r="B20" s="1">
        <v>88870.80028244133</v>
      </c>
      <c r="C20" s="19">
        <v>91301.55748285844</v>
      </c>
      <c r="D20" s="19">
        <v>92892.12997850274</v>
      </c>
      <c r="F20" s="4"/>
      <c r="O20" s="4"/>
    </row>
    <row r="21" spans="1:15" s="2" customFormat="1" ht="15" customHeight="1">
      <c r="A21" s="4" t="s">
        <v>27</v>
      </c>
      <c r="B21" s="1">
        <v>49472.37744306398</v>
      </c>
      <c r="C21" s="19">
        <v>53397.770707054035</v>
      </c>
      <c r="D21" s="19">
        <v>54239.025436670614</v>
      </c>
      <c r="F21" s="4"/>
      <c r="O21" s="4"/>
    </row>
    <row r="22" spans="1:15" s="2" customFormat="1" ht="15" customHeight="1">
      <c r="A22" s="4" t="s">
        <v>28</v>
      </c>
      <c r="B22" s="1">
        <v>64737.140632088885</v>
      </c>
      <c r="C22" s="19">
        <v>36497.9501136717</v>
      </c>
      <c r="D22" s="19">
        <v>20269.92196425979</v>
      </c>
      <c r="F22" s="17"/>
      <c r="O22" s="4"/>
    </row>
    <row r="23" spans="1:15" s="2" customFormat="1" ht="15" customHeight="1">
      <c r="A23" s="4" t="s">
        <v>14</v>
      </c>
      <c r="B23" s="1">
        <v>34775.125541683294</v>
      </c>
      <c r="C23" s="19">
        <v>35524.11005967369</v>
      </c>
      <c r="D23" s="19">
        <v>40366.52937521096</v>
      </c>
      <c r="F23" s="4"/>
      <c r="O23" s="4"/>
    </row>
    <row r="24" spans="1:15" s="2" customFormat="1" ht="15" customHeight="1">
      <c r="A24" s="4" t="s">
        <v>15</v>
      </c>
      <c r="B24" s="1">
        <v>29932.27976405435</v>
      </c>
      <c r="C24" s="19">
        <v>8596.886331966121</v>
      </c>
      <c r="D24" s="19">
        <v>4719.527483204049</v>
      </c>
      <c r="F24" s="4"/>
      <c r="O24" s="4"/>
    </row>
    <row r="25" spans="1:15" s="2" customFormat="1" ht="15" customHeight="1">
      <c r="A25" s="4" t="s">
        <v>16</v>
      </c>
      <c r="B25" s="10">
        <v>33112.221247910406</v>
      </c>
      <c r="C25" s="20">
        <v>33788.105185743625</v>
      </c>
      <c r="D25" s="20">
        <v>37762.78948847383</v>
      </c>
      <c r="F25" s="4"/>
      <c r="O25" s="4"/>
    </row>
    <row r="26" spans="1:15" s="2" customFormat="1" ht="15" customHeight="1">
      <c r="A26" s="4" t="s">
        <v>29</v>
      </c>
      <c r="B26" s="1">
        <v>19283.98093312878</v>
      </c>
      <c r="C26" s="19">
        <v>21594.68823888046</v>
      </c>
      <c r="D26" s="19">
        <v>23157.540504337285</v>
      </c>
      <c r="F26" s="4"/>
      <c r="O26" s="4"/>
    </row>
    <row r="27" spans="1:15" s="2" customFormat="1" ht="15" customHeight="1">
      <c r="A27" s="4" t="s">
        <v>30</v>
      </c>
      <c r="B27" s="10">
        <v>5472.185902742709</v>
      </c>
      <c r="C27" s="20">
        <v>5068.771465299625</v>
      </c>
      <c r="D27" s="20">
        <v>2848.209950403616</v>
      </c>
      <c r="F27" s="4"/>
      <c r="O27" s="4"/>
    </row>
    <row r="28" spans="1:15" s="2" customFormat="1" ht="15" customHeight="1">
      <c r="A28" s="4" t="s">
        <v>17</v>
      </c>
      <c r="B28" s="1">
        <v>4305.446180795607</v>
      </c>
      <c r="C28" s="19">
        <v>40557.7129159116</v>
      </c>
      <c r="D28" s="19">
        <v>34366.79991531682</v>
      </c>
      <c r="F28" s="4"/>
      <c r="O28" s="4"/>
    </row>
    <row r="29" spans="1:15" s="2" customFormat="1" ht="15" customHeight="1">
      <c r="A29" s="4" t="s">
        <v>31</v>
      </c>
      <c r="B29" s="1">
        <v>4975.388131385681</v>
      </c>
      <c r="C29" s="19">
        <v>4983.673310487994</v>
      </c>
      <c r="D29" s="19">
        <v>5215.916307895677</v>
      </c>
      <c r="F29" s="4"/>
      <c r="O29" s="4"/>
    </row>
    <row r="30" spans="1:15" s="2" customFormat="1" ht="15" customHeight="1">
      <c r="A30" s="4" t="s">
        <v>36</v>
      </c>
      <c r="B30" s="1">
        <v>11436.44590118385</v>
      </c>
      <c r="C30" s="19">
        <v>15473.625277520394</v>
      </c>
      <c r="D30" s="19">
        <v>18425.50917611785</v>
      </c>
      <c r="F30" s="4"/>
      <c r="O30" s="4"/>
    </row>
    <row r="31" spans="1:15" s="2" customFormat="1" ht="15" customHeight="1">
      <c r="A31" s="4" t="s">
        <v>18</v>
      </c>
      <c r="B31" s="1">
        <v>2564.84273595264</v>
      </c>
      <c r="C31" s="19">
        <v>2721.166122618517</v>
      </c>
      <c r="D31" s="19">
        <v>2829.909203337382</v>
      </c>
      <c r="F31" s="4"/>
      <c r="O31" s="4"/>
    </row>
    <row r="32" spans="1:15" s="2" customFormat="1" ht="15" customHeight="1">
      <c r="A32" s="4" t="s">
        <v>32</v>
      </c>
      <c r="B32" s="1">
        <v>3026.933203582099</v>
      </c>
      <c r="C32" s="19">
        <v>3065.745815238478</v>
      </c>
      <c r="D32" s="19">
        <v>2791.8594236171903</v>
      </c>
      <c r="F32" s="4"/>
      <c r="O32" s="4"/>
    </row>
    <row r="33" spans="1:15" s="2" customFormat="1" ht="15" customHeight="1">
      <c r="A33" s="4" t="s">
        <v>19</v>
      </c>
      <c r="B33" s="10">
        <v>968.3311546413523</v>
      </c>
      <c r="C33" s="18" t="s">
        <v>24</v>
      </c>
      <c r="D33" s="18" t="s">
        <v>24</v>
      </c>
      <c r="F33" s="4"/>
      <c r="O33" s="4"/>
    </row>
    <row r="34" spans="1:15" s="2" customFormat="1" ht="15" customHeight="1">
      <c r="A34" s="4" t="s">
        <v>33</v>
      </c>
      <c r="B34" s="1">
        <v>8684.012405096957</v>
      </c>
      <c r="C34" s="19">
        <v>8897.204642745251</v>
      </c>
      <c r="D34" s="19">
        <v>10568.072085899004</v>
      </c>
      <c r="F34" s="4"/>
      <c r="O34" s="4"/>
    </row>
    <row r="35" spans="1:15" s="2" customFormat="1" ht="15" customHeight="1">
      <c r="A35" s="4" t="s">
        <v>40</v>
      </c>
      <c r="B35" s="1">
        <v>604.1619983335905</v>
      </c>
      <c r="C35" s="18">
        <v>8860.74290444201</v>
      </c>
      <c r="D35" s="18">
        <v>19845.808005875217</v>
      </c>
      <c r="F35" s="4"/>
      <c r="O35" s="4"/>
    </row>
    <row r="36" spans="1:15" s="2" customFormat="1" ht="15" customHeight="1">
      <c r="A36" s="4" t="s">
        <v>34</v>
      </c>
      <c r="B36" s="1">
        <v>140.22487879864457</v>
      </c>
      <c r="C36" s="18" t="s">
        <v>24</v>
      </c>
      <c r="D36" s="18" t="s">
        <v>24</v>
      </c>
      <c r="F36" s="4"/>
      <c r="O36" s="4"/>
    </row>
    <row r="37" spans="1:15" s="2" customFormat="1" ht="15" customHeight="1">
      <c r="A37" s="4" t="s">
        <v>35</v>
      </c>
      <c r="B37" s="1">
        <v>11.559218401468328</v>
      </c>
      <c r="C37" s="19">
        <v>36.25815384748509</v>
      </c>
      <c r="D37" s="19">
        <v>14.63877974083453</v>
      </c>
      <c r="F37" s="4"/>
      <c r="O37" s="4"/>
    </row>
    <row r="38" spans="1:15" s="2" customFormat="1" ht="15" customHeight="1">
      <c r="A38" s="4" t="s">
        <v>37</v>
      </c>
      <c r="B38" s="18" t="s">
        <v>24</v>
      </c>
      <c r="C38" s="19">
        <v>19319.938230414802</v>
      </c>
      <c r="D38" s="19">
        <v>19120.364049787502</v>
      </c>
      <c r="F38" s="4"/>
      <c r="O38" s="4"/>
    </row>
    <row r="39" spans="1:15" s="2" customFormat="1" ht="15" customHeight="1">
      <c r="A39" s="5" t="s">
        <v>1</v>
      </c>
      <c r="B39" s="11">
        <v>50548.86911019884</v>
      </c>
      <c r="C39" s="21">
        <v>47734.50886645068</v>
      </c>
      <c r="D39" s="21">
        <v>58064.27921370422</v>
      </c>
      <c r="F39" s="5"/>
      <c r="G39"/>
      <c r="H39"/>
      <c r="I39"/>
      <c r="O39" s="5"/>
    </row>
    <row r="40" spans="1:15" s="2" customFormat="1" ht="15" customHeight="1">
      <c r="A40" s="7" t="s">
        <v>2</v>
      </c>
      <c r="B40" s="11">
        <v>18836.88069121621</v>
      </c>
      <c r="C40" s="30" t="s">
        <v>24</v>
      </c>
      <c r="D40" s="30" t="s">
        <v>24</v>
      </c>
      <c r="O40" s="7"/>
    </row>
    <row r="41" spans="1:4" ht="15" customHeight="1">
      <c r="A41" s="8" t="s">
        <v>0</v>
      </c>
      <c r="B41" s="8"/>
      <c r="C41" s="8"/>
      <c r="D41" s="9"/>
    </row>
    <row r="42" spans="1:3" ht="12.75" customHeight="1">
      <c r="A42" s="6"/>
      <c r="B42" s="6"/>
      <c r="C42" s="6"/>
    </row>
    <row r="43" ht="12" customHeight="1"/>
  </sheetData>
  <sheetProtection/>
  <mergeCells count="6">
    <mergeCell ref="A1:D1"/>
    <mergeCell ref="A5:A6"/>
    <mergeCell ref="B5:D5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2015-01-12T18:00:12Z</cp:lastPrinted>
  <dcterms:created xsi:type="dcterms:W3CDTF">1998-04-06T18:56:13Z</dcterms:created>
  <dcterms:modified xsi:type="dcterms:W3CDTF">2015-01-12T18:00:40Z</dcterms:modified>
  <cp:category/>
  <cp:version/>
  <cp:contentType/>
  <cp:contentStatus/>
</cp:coreProperties>
</file>